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7" i="1"/>
  <c r="K8" s="1"/>
  <c r="K10" s="1"/>
</calcChain>
</file>

<file path=xl/sharedStrings.xml><?xml version="1.0" encoding="utf-8"?>
<sst xmlns="http://schemas.openxmlformats.org/spreadsheetml/2006/main" count="33" uniqueCount="33">
  <si>
    <t>№ п/п</t>
  </si>
  <si>
    <t>№ базы (источник определения цены)</t>
  </si>
  <si>
    <t>МНН</t>
  </si>
  <si>
    <t>Торговое наименование</t>
  </si>
  <si>
    <t>Форма выпуска, фасовка, дозировка</t>
  </si>
  <si>
    <t>Иной источник определения цены №1</t>
  </si>
  <si>
    <t>Иной источник определения цены №2</t>
  </si>
  <si>
    <t>Иной источник определения цены №3</t>
  </si>
  <si>
    <t xml:space="preserve">Средняя цена за уп.,(руб.) </t>
  </si>
  <si>
    <t>сумма, (руб.)</t>
  </si>
  <si>
    <t>ИТОГО</t>
  </si>
  <si>
    <t>Стоимость доставки включена в цену начальной максимальной цены контракта*</t>
  </si>
  <si>
    <t>ИТОГО с доставкой</t>
  </si>
  <si>
    <t>*Если доставка включена в стоимость товара, строка не заполняется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</si>
  <si>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</si>
  <si>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</si>
  <si>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</si>
  <si>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 xml:space="preserve"> Способ размещения заказа  </t>
  </si>
  <si>
    <t>Фактическая потребность: упак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</si>
  <si>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</si>
  <si>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 xml:space="preserve">№1 (Государственный реестр цен на ЖНВЛC) </t>
  </si>
  <si>
    <t>Кагоцел</t>
  </si>
  <si>
    <t xml:space="preserve">Таблетки-1 таблетка содержит активное вещество:  
кагоцел® 12 мг
вспомогательные вещества: крахмал картофельный; кальция стеарат; Лудипресс (лактоза прямого прессования, состав — лактоза моногидрат, повидон (Коллидон 30), кросповидон (Коллидон CL); упаковка контурная ячейковая 10, пачка картонная 1;
</t>
  </si>
  <si>
    <t>Обоснованием для расчета начальной (максимальной) цены была использована информация о предельных отпускных ценах, зарегистрированных и внесенных в Государственный Реестр цен на жизненно необходимые и важнейшие лекарственные средства (ЖНВЛС)  на август  2013 года.</t>
  </si>
  <si>
    <t>Главный врач _____________________________ В.В.Быков</t>
  </si>
  <si>
    <t>Начальник  ОМТС __________________Р.Ш.Смаилов</t>
  </si>
  <si>
    <t>Дата составления сводной таблицы 29 августа  2013 года</t>
  </si>
  <si>
    <t>Шакирова Гузель Альфировна</t>
  </si>
  <si>
    <t>Открытый аукцион в электронной форме</t>
  </si>
  <si>
    <t xml:space="preserve">Часть IV.Обоснование расчета  начальной (максимальной) цены контракта 
</t>
  </si>
  <si>
    <t>Начальная ( максимальная) цена: 166 960 (Сто шестьдесят шесть тысяч девятьсот шестьдесят) рублей 00 коп.</t>
  </si>
  <si>
    <t>на поставку препаратов для неспецифической профилактики гриппа и ОРЗ из средств бюджета города Югорска (долгосрочная целевая программа " Реализация ПНП в сфере здравоохранения в городе Югорске  на 2011-2013 годы и на период до 2015 года") на 2013 год.</t>
  </si>
  <si>
    <t>нет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</si>
</sst>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6" fillId="0" borderId="0" xfId="0" applyFont="1"/>
    <xf numFmtId="0" fontId="6" fillId="0" borderId="2" xfId="0" applyFont="1" applyBorder="1"/>
    <xf numFmtId="0" fontId="6" fillId="0" borderId="6" xfId="0" applyFont="1" applyBorder="1"/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/>
    <xf numFmtId="164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8" fillId="0" borderId="2" xfId="0" applyFont="1" applyBorder="1"/>
    <xf numFmtId="0" fontId="9" fillId="0" borderId="2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C7" sqref="C7"/>
    </sheetView>
  </sheetViews>
  <sheetFormatPr defaultRowHeight="15"/>
  <cols>
    <col min="1" max="1" width="4.42578125" style="1" customWidth="1"/>
    <col min="2" max="2" width="17.28515625" style="1" customWidth="1"/>
    <col min="3" max="3" width="16.140625" style="1" customWidth="1"/>
    <col min="4" max="4" width="15.28515625" style="1" customWidth="1"/>
    <col min="5" max="5" width="21.5703125" style="1" customWidth="1"/>
    <col min="6" max="6" width="7.7109375" style="1" customWidth="1"/>
    <col min="7" max="7" width="8.140625" style="1" customWidth="1"/>
    <col min="8" max="8" width="7.42578125" style="1" customWidth="1"/>
    <col min="9" max="9" width="8.140625" style="1" customWidth="1"/>
    <col min="10" max="10" width="8.42578125" style="1" customWidth="1"/>
    <col min="11" max="11" width="13.85546875" style="1" customWidth="1"/>
    <col min="12" max="16384" width="9.140625" style="1"/>
  </cols>
  <sheetData>
    <row r="1" spans="1:12" ht="19.5" customHeight="1">
      <c r="A1" s="50" t="s">
        <v>29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46.5" customHeight="1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5.25" customHeight="1">
      <c r="A3" s="2"/>
      <c r="B3" s="3"/>
      <c r="J3" s="4"/>
    </row>
    <row r="4" spans="1:12" ht="15.75" customHeight="1">
      <c r="A4" s="56" t="s">
        <v>17</v>
      </c>
      <c r="B4" s="56"/>
      <c r="C4" s="56"/>
      <c r="D4" s="56"/>
      <c r="F4" s="57" t="s">
        <v>28</v>
      </c>
      <c r="G4" s="57"/>
      <c r="H4" s="57"/>
      <c r="I4" s="57"/>
      <c r="J4" s="57"/>
      <c r="K4" s="57"/>
    </row>
    <row r="5" spans="1:12" ht="89.25">
      <c r="A5" s="39" t="s">
        <v>0</v>
      </c>
      <c r="B5" s="39" t="s">
        <v>1</v>
      </c>
      <c r="C5" s="40" t="s">
        <v>2</v>
      </c>
      <c r="D5" s="39" t="s">
        <v>3</v>
      </c>
      <c r="E5" s="39" t="s">
        <v>4</v>
      </c>
      <c r="F5" s="39" t="s">
        <v>18</v>
      </c>
      <c r="G5" s="39" t="s">
        <v>5</v>
      </c>
      <c r="H5" s="39" t="s">
        <v>6</v>
      </c>
      <c r="I5" s="39" t="s">
        <v>7</v>
      </c>
      <c r="J5" s="39" t="s">
        <v>8</v>
      </c>
      <c r="K5" s="39" t="s">
        <v>9</v>
      </c>
    </row>
    <row r="6" spans="1:12" ht="15.75" thickBot="1">
      <c r="A6" s="6">
        <v>1</v>
      </c>
      <c r="B6" s="6">
        <v>2</v>
      </c>
      <c r="C6" s="7">
        <v>3</v>
      </c>
      <c r="D6" s="8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9">
        <v>11</v>
      </c>
    </row>
    <row r="7" spans="1:12" ht="205.5" customHeight="1" thickBot="1">
      <c r="A7" s="5">
        <v>1</v>
      </c>
      <c r="B7" s="41" t="s">
        <v>20</v>
      </c>
      <c r="C7" s="59" t="s">
        <v>32</v>
      </c>
      <c r="D7" s="10" t="s">
        <v>21</v>
      </c>
      <c r="E7" s="30" t="s">
        <v>22</v>
      </c>
      <c r="F7" s="10">
        <v>800</v>
      </c>
      <c r="G7" s="15">
        <v>0</v>
      </c>
      <c r="H7" s="15">
        <v>0</v>
      </c>
      <c r="I7" s="15">
        <v>0</v>
      </c>
      <c r="J7" s="15">
        <v>208.7</v>
      </c>
      <c r="K7" s="31">
        <f>F7*J7</f>
        <v>166960</v>
      </c>
    </row>
    <row r="8" spans="1:12" ht="15.75" thickBot="1">
      <c r="A8" s="11"/>
      <c r="B8" s="33" t="s">
        <v>10</v>
      </c>
      <c r="C8" s="16"/>
      <c r="D8" s="17"/>
      <c r="E8" s="18"/>
      <c r="F8" s="18"/>
      <c r="G8" s="19"/>
      <c r="H8" s="20"/>
      <c r="I8" s="21"/>
      <c r="J8" s="22"/>
      <c r="K8" s="31">
        <f>K7</f>
        <v>166960</v>
      </c>
    </row>
    <row r="9" spans="1:12" ht="68.25" customHeight="1" thickBot="1">
      <c r="A9" s="12"/>
      <c r="B9" s="32" t="s">
        <v>11</v>
      </c>
      <c r="C9" s="27"/>
      <c r="D9" s="23"/>
      <c r="E9" s="18"/>
      <c r="F9" s="24"/>
      <c r="G9" s="24"/>
      <c r="H9" s="24"/>
      <c r="I9" s="24"/>
      <c r="J9" s="24"/>
      <c r="K9" s="13"/>
    </row>
    <row r="10" spans="1:12" ht="17.25" customHeight="1">
      <c r="A10" s="12"/>
      <c r="B10" s="34" t="s">
        <v>12</v>
      </c>
      <c r="C10" s="24"/>
      <c r="D10" s="24"/>
      <c r="E10" s="24"/>
      <c r="F10" s="24"/>
      <c r="G10" s="24"/>
      <c r="H10" s="24"/>
      <c r="I10" s="24"/>
      <c r="J10" s="25"/>
      <c r="K10" s="28">
        <f>K8</f>
        <v>166960</v>
      </c>
    </row>
    <row r="11" spans="1:12" ht="19.5" customHeight="1">
      <c r="A11" s="52" t="s">
        <v>13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2" ht="6" customHeight="1">
      <c r="H12" s="14"/>
      <c r="I12" s="14"/>
    </row>
    <row r="13" spans="1:12" ht="17.25" customHeight="1">
      <c r="A13" s="1" t="s">
        <v>30</v>
      </c>
      <c r="H13" s="14"/>
      <c r="I13" s="14"/>
      <c r="L13"/>
    </row>
    <row r="14" spans="1:12" ht="3" customHeight="1">
      <c r="A14" s="26"/>
      <c r="B14" s="26"/>
      <c r="C14" s="26"/>
      <c r="L14"/>
    </row>
    <row r="15" spans="1:12" ht="17.25" customHeight="1">
      <c r="A15" s="58" t="s">
        <v>19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/>
    </row>
    <row r="16" spans="1:12" ht="13.5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/>
    </row>
    <row r="17" spans="1:12" ht="9.75" hidden="1" customHeight="1">
      <c r="A17" s="7"/>
      <c r="B17" s="35"/>
      <c r="C17" s="35"/>
      <c r="D17" s="48"/>
      <c r="E17" s="48"/>
      <c r="F17" s="35"/>
    </row>
    <row r="18" spans="1:12" ht="3" customHeight="1">
      <c r="A18" s="36"/>
      <c r="B18" s="37"/>
      <c r="C18" s="37"/>
      <c r="D18" s="37"/>
      <c r="E18" s="37"/>
      <c r="F18" s="37"/>
      <c r="G18" s="36"/>
      <c r="H18" s="36"/>
      <c r="I18" s="38"/>
      <c r="J18" s="38"/>
    </row>
    <row r="19" spans="1:12" ht="2.25" customHeight="1">
      <c r="A19" s="44" t="s">
        <v>23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2" ht="7.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2" ht="4.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2" ht="14.2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2" ht="18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2" ht="5.25" customHeight="1">
      <c r="L24" s="29"/>
    </row>
    <row r="25" spans="1:12" ht="23.25" customHeight="1">
      <c r="A25" s="45" t="s">
        <v>24</v>
      </c>
      <c r="B25" s="45"/>
      <c r="C25" s="45"/>
      <c r="D25" s="45"/>
      <c r="E25" s="45"/>
      <c r="F25" s="45"/>
      <c r="G25" s="45"/>
      <c r="L25" s="29"/>
    </row>
    <row r="26" spans="1:12" ht="20.25" customHeight="1">
      <c r="A26" s="46" t="s">
        <v>25</v>
      </c>
      <c r="B26" s="46"/>
      <c r="C26" s="46"/>
      <c r="D26" s="46"/>
      <c r="E26" s="47"/>
      <c r="F26" s="14"/>
      <c r="G26" s="14"/>
      <c r="L26" s="29"/>
    </row>
    <row r="27" spans="1:12" ht="20.25" customHeight="1">
      <c r="A27" s="1" t="s">
        <v>26</v>
      </c>
      <c r="F27" s="14"/>
      <c r="G27" s="14"/>
      <c r="L27" s="29"/>
    </row>
    <row r="28" spans="1:12" ht="17.25" customHeight="1">
      <c r="A28" s="1" t="s">
        <v>14</v>
      </c>
      <c r="L28" s="29"/>
    </row>
    <row r="29" spans="1:12">
      <c r="A29" s="47" t="s">
        <v>27</v>
      </c>
      <c r="B29" s="47"/>
      <c r="C29" s="47"/>
      <c r="D29" s="47"/>
      <c r="L29" s="29"/>
    </row>
    <row r="30" spans="1:12">
      <c r="A30" s="1" t="s">
        <v>15</v>
      </c>
    </row>
    <row r="31" spans="1:12">
      <c r="A31" s="1" t="s">
        <v>16</v>
      </c>
      <c r="F31" s="7"/>
    </row>
    <row r="32" spans="1:12">
      <c r="A32" s="42"/>
      <c r="B32" s="42"/>
      <c r="C32" s="42"/>
      <c r="D32" s="42"/>
      <c r="E32" s="42"/>
      <c r="F32" s="35"/>
    </row>
    <row r="33" spans="1:6">
      <c r="A33" s="7"/>
      <c r="B33" s="35"/>
      <c r="C33" s="35"/>
      <c r="D33" s="48"/>
      <c r="E33" s="48"/>
      <c r="F33" s="35"/>
    </row>
    <row r="34" spans="1:6">
      <c r="A34" s="48"/>
      <c r="B34" s="49"/>
      <c r="C34" s="48"/>
      <c r="D34" s="49"/>
      <c r="E34" s="43"/>
      <c r="F34" s="43"/>
    </row>
    <row r="35" spans="1:6">
      <c r="A35" s="48"/>
      <c r="B35" s="49"/>
      <c r="C35" s="48"/>
      <c r="D35" s="43"/>
      <c r="E35" s="43"/>
      <c r="F35" s="43"/>
    </row>
  </sheetData>
  <mergeCells count="17">
    <mergeCell ref="A1:J1"/>
    <mergeCell ref="A11:K11"/>
    <mergeCell ref="A2:K2"/>
    <mergeCell ref="A4:D4"/>
    <mergeCell ref="D17:E17"/>
    <mergeCell ref="F4:K4"/>
    <mergeCell ref="A15:K16"/>
    <mergeCell ref="F34:F35"/>
    <mergeCell ref="A19:K23"/>
    <mergeCell ref="A25:G25"/>
    <mergeCell ref="A26:E26"/>
    <mergeCell ref="A29:D29"/>
    <mergeCell ref="D33:E33"/>
    <mergeCell ref="A34:A35"/>
    <mergeCell ref="B34:B35"/>
    <mergeCell ref="C34:C35"/>
    <mergeCell ref="D34:E3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" sqref="A5:K1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2013-09-10T07:37:39Z</dcterms:modified>
</cp:coreProperties>
</file>